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eegovg01-my.sharepoint.com/personal/eliise_padurets_rtk_ee/Documents/Töölaud/19.03.2026/"/>
    </mc:Choice>
  </mc:AlternateContent>
  <xr:revisionPtr revIDLastSave="0" documentId="8_{71F4AECA-0709-4898-94DA-FC07E827C4AF}" xr6:coauthVersionLast="47" xr6:coauthVersionMax="47" xr10:uidLastSave="{00000000-0000-0000-0000-000000000000}"/>
  <bookViews>
    <workbookView xWindow="-120" yWindow="-120" windowWidth="29040" windowHeight="157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I14" i="1"/>
  <c r="D18" i="1" s="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<sst xmlns="http://schemas.openxmlformats.org/spreadsheetml/2006/main" count="58" uniqueCount="58">
  <si>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</si>
  <si>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</si>
  <si>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</si>
  <si>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</si>
  <si>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</si>
  <si>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</si>
  <si>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</si>
  <si>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</si>
  <si>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</si>
  <si>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</si>
  <si>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</si>
  <si>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</si>
  <si>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</si>
  <si>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</si>
  <si>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</si>
  <si>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</si>
  <si>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</si>
  <si>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</si>
  <si>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</si>
  <si>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</si>
  <si>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</si>
  <si>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</si>
  <si>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</si>
  <si>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</si>
  <si>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</si>
  <si>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</si>
  <si>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</si>
  <si>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</si>
  <si>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</si>
  <si>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</si>
  <si>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</si>
  <si>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</si>
  <si>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</si>
  <si>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</si>
  <si>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</si>
  <si>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</si>
  <si>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</si>
  <si>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</si>
  <si>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</si>
  <si>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</si>
  <si>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</si>
  <si>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</si>
  <si>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</si>
  <si>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</si>
  <si>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</si>
  <si>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</si>
  <si>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</si>
  <si>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</si>
  <si>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 </t>
  </si>
  <si>
    <t>Kokku skoor</t>
  </si>
  <si>
    <t>Hinnang „Madal“ – 0 kuni 5 punkti</t>
  </si>
  <si>
    <t xml:space="preserve">Hinnang „Keskmine“ – 6 kuni 11 punkti </t>
  </si>
  <si>
    <t>KOONDHINNANG</t>
  </si>
  <si>
    <t xml:space="preserve">Hinnang „Kõrge“ – 12 kuni 15 punkti </t>
  </si>
  <si>
    <r>
      <rPr>
        <u/>
        <sz val="11"/>
        <color theme="1"/>
        <rFont val="Times New Roman"/>
        <family val="1"/>
        <charset val="186"/>
      </rPr>
      <t xml:space="preserve">RÜ ettepanek: </t>
    </r>
    <r>
      <rPr>
        <sz val="11"/>
        <color theme="1"/>
        <rFont val="Times New Roman"/>
        <family val="1"/>
        <charset val="186"/>
      </rPr>
      <t xml:space="preserve">TATi Punktis §10 esitatakse taotlejale nõue järgida "ei kahjusta oluliselt" põhimõtet. </t>
    </r>
  </si>
  <si>
    <r>
      <rPr>
        <u/>
        <sz val="11"/>
        <color theme="1"/>
        <rFont val="Times New Roman"/>
        <family val="1"/>
        <charset val="186"/>
      </rPr>
      <t>RÜ ettepanek</t>
    </r>
    <r>
      <rPr>
        <sz val="11"/>
        <color theme="1"/>
        <rFont val="Times New Roman"/>
        <family val="1"/>
        <charset val="186"/>
      </rPr>
      <t xml:space="preserve">: kõrge riskiskoori korral viidata TAT seletuskirjas korrupstsiooniseadusele või TATis sõnatada selgelt tingimused, mis aitavad vältida huvide konflikti ning korruptsiooni. </t>
    </r>
  </si>
  <si>
    <t>Haridus- ja teadusministri 2026. a määruse „Kaitsetehnoloogia ja tehisaru suutlikkuse arendamine“ (Kaisa)
toetuse andmise tingimused ja kord" seletuskirja lisa 2</t>
  </si>
  <si>
    <t xml:space="preserve">„Kaitsetehnoloogia testimisvõimekuse loomine; Riigikaitset toetava tehisaru võimekuse arendamine“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</si>
</sst>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
      <sz val="12"/>
      <color theme="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8">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0" borderId="0" xfId="0" applyFont="1" applyAlignment="1">
      <alignment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workbookViewId="0">
      <pane xSplit="2" ySplit="8" topLeftCell="H9" activePane="bottomRight" state="frozen"/>
      <selection pane="topRight" activeCell="D1" sqref="D1"/>
      <selection pane="bottomLeft" activeCell="A9" sqref="A9"/>
      <selection pane="bottomRight" activeCell="J3" sqref="J3"/>
    </sheetView>
  </sheetViews>
  <sheetFormatPr defaultColWidth="9.140625" defaultRowHeight="34.35" customHeight="1" x14ac:dyDescent="0.25"/>
  <cols>
    <col min="1" max="1" width="29.5703125" style="5" customWidth="1"/>
    <col min="2" max="2" width="49.42578125" style="1" customWidth="1"/>
    <col min="3" max="3" width="31.42578125" style="1" customWidth="1"/>
    <col min="4" max="4" width="42"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ht="44.1" customHeight="1" x14ac:dyDescent="0.25">
      <c r="J1" s="1" t="s">
        <v>56</v>
      </c>
    </row>
    <row r="2" spans="1:10" s="5" customFormat="1" ht="34.35" customHeight="1" x14ac:dyDescent="0.25">
      <c r="A2" s="27" t="s">
        <v>0</v>
      </c>
      <c r="B2" s="35" t="s">
        <v>1</v>
      </c>
      <c r="C2" s="36"/>
      <c r="D2" s="36"/>
      <c r="E2" s="36"/>
      <c r="F2" s="36"/>
      <c r="G2" s="36"/>
      <c r="H2" s="36"/>
      <c r="I2" s="42" t="s">
        <v>57</v>
      </c>
    </row>
    <row r="3" spans="1:10" ht="14.1" customHeight="1" x14ac:dyDescent="0.25">
      <c r="A3" s="31" t="s">
        <v>2</v>
      </c>
      <c r="B3" s="31"/>
      <c r="C3" s="31"/>
      <c r="D3" s="31"/>
      <c r="E3" s="31"/>
      <c r="I3" s="15"/>
    </row>
    <row r="4" spans="1:10" ht="14.1" customHeight="1" x14ac:dyDescent="0.25">
      <c r="A4" s="29" t="s">
        <v>3</v>
      </c>
      <c r="B4" s="29"/>
      <c r="C4" s="29"/>
      <c r="D4" s="29"/>
      <c r="E4" s="29"/>
    </row>
    <row r="5" spans="1:10" ht="15" x14ac:dyDescent="0.25">
      <c r="A5" s="28" t="s">
        <v>4</v>
      </c>
      <c r="B5" s="28"/>
      <c r="C5" s="28"/>
      <c r="D5" s="28"/>
      <c r="E5" s="28"/>
      <c r="F5" s="29"/>
      <c r="G5" s="30"/>
      <c r="H5" s="31"/>
      <c r="I5" s="32"/>
      <c r="J5" s="29"/>
    </row>
    <row r="6" spans="1:10" ht="11.45" customHeight="1" x14ac:dyDescent="0.25"/>
    <row r="7" spans="1:10" s="2" customFormat="1" ht="15" x14ac:dyDescent="0.25">
      <c r="A7" s="45" t="s">
        <v>5</v>
      </c>
      <c r="B7" s="44" t="s">
        <v>6</v>
      </c>
      <c r="C7" s="44" t="s">
        <v>7</v>
      </c>
      <c r="D7" s="44"/>
      <c r="E7" s="44"/>
      <c r="F7" s="44"/>
      <c r="G7" s="47" t="s">
        <v>8</v>
      </c>
      <c r="H7" s="47" t="s">
        <v>9</v>
      </c>
      <c r="I7" s="46" t="s">
        <v>10</v>
      </c>
      <c r="J7" s="43" t="s">
        <v>11</v>
      </c>
    </row>
    <row r="8" spans="1:10" s="2" customFormat="1" ht="43.35" customHeight="1" x14ac:dyDescent="0.25">
      <c r="A8" s="45"/>
      <c r="B8" s="44"/>
      <c r="C8" s="23" t="s">
        <v>12</v>
      </c>
      <c r="D8" s="23" t="s">
        <v>13</v>
      </c>
      <c r="E8" s="23" t="s">
        <v>14</v>
      </c>
      <c r="F8" s="23" t="s">
        <v>15</v>
      </c>
      <c r="G8" s="47"/>
      <c r="H8" s="47"/>
      <c r="I8" s="46"/>
      <c r="J8" s="43"/>
    </row>
    <row r="9" spans="1:10" ht="210" x14ac:dyDescent="0.25">
      <c r="A9" s="22" t="s">
        <v>16</v>
      </c>
      <c r="B9" s="6" t="s">
        <v>17</v>
      </c>
      <c r="C9" s="26" t="s">
        <v>18</v>
      </c>
      <c r="D9" s="26" t="s">
        <v>19</v>
      </c>
      <c r="E9" s="26" t="s">
        <v>20</v>
      </c>
      <c r="F9" s="26" t="s">
        <v>21</v>
      </c>
      <c r="G9" s="7">
        <v>3</v>
      </c>
      <c r="H9" s="37" t="s">
        <v>22</v>
      </c>
      <c r="I9" s="9">
        <v>1</v>
      </c>
      <c r="J9" s="10" t="s">
        <v>55</v>
      </c>
    </row>
    <row r="10" spans="1:10" ht="126" customHeight="1" x14ac:dyDescent="0.25">
      <c r="A10" s="22" t="s">
        <v>23</v>
      </c>
      <c r="B10" s="8" t="s">
        <v>24</v>
      </c>
      <c r="C10" s="8" t="s">
        <v>25</v>
      </c>
      <c r="D10" s="8" t="s">
        <v>26</v>
      </c>
      <c r="E10" s="8" t="s">
        <v>27</v>
      </c>
      <c r="F10" s="8" t="s">
        <v>28</v>
      </c>
      <c r="G10" s="7">
        <v>3</v>
      </c>
      <c r="H10" s="37"/>
      <c r="I10" s="33">
        <v>1</v>
      </c>
      <c r="J10" s="34"/>
    </row>
    <row r="11" spans="1:10" ht="195" x14ac:dyDescent="0.25">
      <c r="A11" s="22" t="s">
        <v>29</v>
      </c>
      <c r="B11" s="6" t="s">
        <v>30</v>
      </c>
      <c r="C11" s="8" t="s">
        <v>31</v>
      </c>
      <c r="D11" s="8" t="s">
        <v>32</v>
      </c>
      <c r="E11" s="8" t="s">
        <v>33</v>
      </c>
      <c r="F11" s="8" t="s">
        <v>34</v>
      </c>
      <c r="G11" s="7">
        <v>3</v>
      </c>
      <c r="H11" s="37"/>
      <c r="I11" s="9">
        <v>0</v>
      </c>
      <c r="J11" s="10"/>
    </row>
    <row r="12" spans="1:10" ht="135" x14ac:dyDescent="0.25">
      <c r="A12" s="22" t="s">
        <v>35</v>
      </c>
      <c r="B12" s="37" t="s">
        <v>36</v>
      </c>
      <c r="C12" s="8" t="s">
        <v>37</v>
      </c>
      <c r="D12" s="8" t="s">
        <v>38</v>
      </c>
      <c r="E12" s="8" t="s">
        <v>39</v>
      </c>
      <c r="F12" s="8" t="s">
        <v>40</v>
      </c>
      <c r="G12" s="7">
        <v>3</v>
      </c>
      <c r="H12" s="37"/>
      <c r="I12" s="9">
        <v>1</v>
      </c>
      <c r="J12" s="10" t="s">
        <v>41</v>
      </c>
    </row>
    <row r="13" spans="1:10" ht="195" x14ac:dyDescent="0.25">
      <c r="A13" s="41" t="s">
        <v>42</v>
      </c>
      <c r="B13" s="8" t="s">
        <v>43</v>
      </c>
      <c r="C13" s="8" t="s">
        <v>44</v>
      </c>
      <c r="D13" s="8" t="s">
        <v>45</v>
      </c>
      <c r="E13" s="8" t="s">
        <v>46</v>
      </c>
      <c r="F13" s="8" t="s">
        <v>47</v>
      </c>
      <c r="G13" s="38">
        <v>3</v>
      </c>
      <c r="H13" s="37" t="s">
        <v>48</v>
      </c>
      <c r="I13" s="39">
        <v>1</v>
      </c>
      <c r="J13" s="10" t="s">
        <v>54</v>
      </c>
    </row>
    <row r="14" spans="1:10" ht="34.35" customHeight="1" x14ac:dyDescent="0.25">
      <c r="A14" s="11"/>
      <c r="B14" s="12"/>
      <c r="C14" s="12"/>
      <c r="D14" s="12"/>
      <c r="E14" s="12"/>
      <c r="F14" s="24" t="s">
        <v>49</v>
      </c>
      <c r="G14" s="25">
        <f>SUM(G9:G13)</f>
        <v>15</v>
      </c>
      <c r="H14" s="13"/>
      <c r="I14" s="14">
        <f>SUM(I11:I13)</f>
        <v>2</v>
      </c>
      <c r="J14" s="12"/>
    </row>
    <row r="15" spans="1:10" ht="12.6" customHeight="1" x14ac:dyDescent="0.25">
      <c r="G15" s="15"/>
    </row>
    <row r="16" spans="1:10" ht="12.6" customHeight="1" x14ac:dyDescent="0.25">
      <c r="G16" s="15"/>
    </row>
    <row r="17" spans="1:7" ht="15.6" customHeight="1" x14ac:dyDescent="0.25">
      <c r="A17" s="16" t="s">
        <v>50</v>
      </c>
      <c r="C17" s="15"/>
      <c r="D17" s="15"/>
      <c r="G17" s="15"/>
    </row>
    <row r="18" spans="1:7" ht="15.6" customHeight="1" x14ac:dyDescent="0.25">
      <c r="A18" s="16" t="s">
        <v>51</v>
      </c>
      <c r="C18" s="18" t="s">
        <v>52</v>
      </c>
      <c r="D18" s="15">
        <f>I14</f>
        <v>2</v>
      </c>
      <c r="E18" s="40" t="str">
        <f>IF(ISNUMBER(D18),(IF(D18&gt;=12,"kõrge risk",IF(D18&lt;=5,"madal risk","keskmine risk"))),"")</f>
        <v>madal risk</v>
      </c>
      <c r="F18" s="17"/>
      <c r="G18" s="15"/>
    </row>
    <row r="19" spans="1:7" ht="15.6" customHeight="1" x14ac:dyDescent="0.25">
      <c r="A19" s="16" t="s">
        <v>53</v>
      </c>
      <c r="C19" s="15"/>
      <c r="D19" s="15"/>
      <c r="F19" s="17"/>
      <c r="G19" s="15"/>
    </row>
    <row r="20" spans="1:7" ht="15.6" customHeight="1" x14ac:dyDescent="0.25">
      <c r="G20" s="15"/>
    </row>
    <row r="21" spans="1:7" ht="15.6" customHeight="1" x14ac:dyDescent="0.25">
      <c r="G21" s="15"/>
    </row>
    <row r="22" spans="1:7" ht="34.35" customHeight="1" x14ac:dyDescent="0.25">
      <c r="D22" s="19"/>
      <c r="E22" s="2"/>
      <c r="G22" s="20"/>
    </row>
    <row r="23" spans="1:7" ht="34.35" customHeight="1" x14ac:dyDescent="0.25">
      <c r="D23" s="19"/>
      <c r="E23" s="2"/>
      <c r="G23" s="21"/>
    </row>
    <row r="24" spans="1:7" ht="34.35" customHeight="1" x14ac:dyDescent="0.25">
      <c r="D24" s="19"/>
    </row>
  </sheetData>
  <mergeCells count="7">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a5020-0089-412d-be87-6e240bbb5868">
      <Terms xmlns="http://schemas.microsoft.com/office/infopath/2007/PartnerControls"/>
    </lcf76f155ced4ddcb4097134ff3c332f>
    <TaxCatchAll xmlns="c947347e-d611-4116-9ed6-e69ca02ef947" xsi:nil="true"/>
    <testkirjeldus xmlns="d7aa5020-0089-412d-be87-6e240bbb58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FCAA5D05CA5964790D82F11F6DE58AE" ma:contentTypeVersion="13" ma:contentTypeDescription="Loo uus dokument" ma:contentTypeScope="" ma:versionID="354d6f0e9aabcd1cc79f5113c0351676">
  <xsd:schema xmlns:xsd="http://www.w3.org/2001/XMLSchema" xmlns:xs="http://www.w3.org/2001/XMLSchema" xmlns:p="http://schemas.microsoft.com/office/2006/metadata/properties" xmlns:ns2="d7aa5020-0089-412d-be87-6e240bbb5868" xmlns:ns3="c947347e-d611-4116-9ed6-e69ca02ef947" targetNamespace="http://schemas.microsoft.com/office/2006/metadata/properties" ma:root="true" ma:fieldsID="e75c915f97f4b4cb5c0f6a4c1ac269d3" ns2:_="" ns3:_="">
    <xsd:import namespace="d7aa5020-0089-412d-be87-6e240bbb5868"/>
    <xsd:import namespace="c947347e-d611-4116-9ed6-e69ca02ef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testkirjeld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a5020-0089-412d-be87-6e240bbb5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testkirjeldus" ma:index="19" nillable="true" ma:displayName="test kirjeldus" ma:description="testin testin&#10;testin" ma:format="Dropdown" ma:internalName="testkirjeldus">
      <xsd:simpleType>
        <xsd:restriction base="dms:Text">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347e-d611-4116-9ed6-e69ca02ef9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95a88-b93d-45b1-ae7f-58f4e7f33c9d}" ma:internalName="TaxCatchAll" ma:showField="CatchAllData" ma:web="c947347e-d611-4116-9ed6-e69ca02ef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5939C-9513-4FE8-96F0-74A07D07EAC8}">
  <ds:schemaRefs>
    <ds:schemaRef ds:uri="http://schemas.microsoft.com/office/2006/metadata/properties"/>
    <ds:schemaRef ds:uri="http://schemas.microsoft.com/office/infopath/2007/PartnerControls"/>
    <ds:schemaRef ds:uri="d7aa5020-0089-412d-be87-6e240bbb5868"/>
    <ds:schemaRef ds:uri="c947347e-d611-4116-9ed6-e69ca02ef947"/>
  </ds:schemaRefs>
</ds:datastoreItem>
</file>

<file path=customXml/itemProps2.xml><?xml version="1.0" encoding="utf-8"?>
<ds:datastoreItem xmlns:ds="http://schemas.openxmlformats.org/officeDocument/2006/customXml" ds:itemID="{4E4E7081-F5BC-42B5-BF1F-F48EFCA0E29A}">
  <ds:schemaRefs>
    <ds:schemaRef ds:uri="http://schemas.microsoft.com/sharepoint/v3/contenttype/forms"/>
  </ds:schemaRefs>
</ds:datastoreItem>
</file>

<file path=customXml/itemProps3.xml><?xml version="1.0" encoding="utf-8"?>
<ds:datastoreItem xmlns:ds="http://schemas.openxmlformats.org/officeDocument/2006/customXml" ds:itemID="{CEAA7BD8-D54B-4AF4-B92D-5DBCE4AE3D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a5020-0089-412d-be87-6e240bbb5868"/>
    <ds:schemaRef ds:uri="c947347e-d611-4116-9ed6-e69ca02ef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2</dc:title>
  <dc:subject/>
  <dc:creator>Anne-Ly Aalde</dc:creator>
  <dc:description/>
  <cp:lastModifiedBy>Eliise Padurets - RTK</cp:lastModifiedBy>
  <cp:revision/>
  <dcterms:created xsi:type="dcterms:W3CDTF">2020-05-05T05:18:25Z</dcterms:created>
  <dcterms:modified xsi:type="dcterms:W3CDTF">2026-03-19T09:44:34Z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0x0101000FCAA5D05CA5964790D82F11F6DE58AE</vt:lpwstr>
  </property>
  <property fmtid="{D5CDD505-2E9C-101B-9397-08002B2CF9AE}" pid="3" name="Order">
    <vt:r8>491400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defa4170-0d19-0005-0004-bc88714345d2_Enabled">
    <vt:lpwstr>true</vt:lpwstr>
  </property>
  <property fmtid="{D5CDD505-2E9C-101B-9397-08002B2CF9AE}" pid="11" name="MSIP_Label_defa4170-0d19-0005-0004-bc88714345d2_SetDate">
    <vt:lpwstr>2026-01-21T07:10:17Z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8fe098d2-428d-4bd4-9803-7195fe96f0e2</vt:lpwstr>
  </property>
  <property fmtid="{D5CDD505-2E9C-101B-9397-08002B2CF9AE}" pid="15" name="MSIP_Label_defa4170-0d19-0005-0004-bc88714345d2_ActionId">
    <vt:lpwstr>55ad9166-1a86-46e3-aad1-764ec423d556</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